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ne\Desktop\"/>
    </mc:Choice>
  </mc:AlternateContent>
  <bookViews>
    <workbookView xWindow="0" yWindow="0" windowWidth="25200" windowHeight="11565" tabRatio="500"/>
  </bookViews>
  <sheets>
    <sheet name="Project List 2023" sheetId="3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3" l="1"/>
</calcChain>
</file>

<file path=xl/sharedStrings.xml><?xml version="1.0" encoding="utf-8"?>
<sst xmlns="http://schemas.openxmlformats.org/spreadsheetml/2006/main" count="88" uniqueCount="71">
  <si>
    <t>PARTY / DEPT RESPONSIBLE</t>
  </si>
  <si>
    <t>DATE TO BEGIN</t>
  </si>
  <si>
    <t>PRIORITY - High/Low/ Medium</t>
  </si>
  <si>
    <t>High</t>
  </si>
  <si>
    <t xml:space="preserve">ACTIONS REQUIRED        </t>
  </si>
  <si>
    <t>ACTUAL COST</t>
  </si>
  <si>
    <t>ESTIMATE</t>
  </si>
  <si>
    <t>ACTION OUTCOME/DUE DATE</t>
  </si>
  <si>
    <t>FINAL OUTCOME</t>
  </si>
  <si>
    <t>Cllr June Perrins</t>
  </si>
  <si>
    <t>Village signage and posts  to be positioned in Alresford Drove to help slow traffic flow</t>
  </si>
  <si>
    <t>Appropriate signage and posts located awaiting costs related to installation</t>
  </si>
  <si>
    <t xml:space="preserve">Fell diseased Ash </t>
  </si>
  <si>
    <t>Ash Trees will only be felled when absolutely  necessary.  A staged approach over years</t>
  </si>
  <si>
    <t>Village Signage</t>
  </si>
  <si>
    <t>Sustainability Project</t>
  </si>
  <si>
    <t>Cllrs. Phil Oram/Sam Jordan/Nickey Turner</t>
  </si>
  <si>
    <t>Redevelopment of Children's Playground Surrounding Area</t>
  </si>
  <si>
    <t>Pavilion Committee</t>
  </si>
  <si>
    <t>Fully landscape the play ground, as set out in new plan.  Purchase new equipment and relocate existing as required.  Develop and carry out a  5 year project plan.</t>
  </si>
  <si>
    <t>Regular meetings to be convened to establish terms of reference.</t>
  </si>
  <si>
    <t>Purchase of a Thermal Imaging Camera</t>
  </si>
  <si>
    <t>Grant awarded for the purchase of the Thermal Imaging Camera from Winchester City Council</t>
  </si>
  <si>
    <t>Ash Dieback</t>
  </si>
  <si>
    <t>Pavilion Refurbishment</t>
  </si>
  <si>
    <t>Pavilion and Recreation Ground Committee</t>
  </si>
  <si>
    <t>Pump Track</t>
  </si>
  <si>
    <t>Obtain 3 quotes and review</t>
  </si>
  <si>
    <t>The Pump Track would replace the overgrown and unusable BMX track.</t>
  </si>
  <si>
    <t>Replace exterior doors with new metal doors and metal frames (required due to weathering and wear)</t>
  </si>
  <si>
    <t>Medium</t>
  </si>
  <si>
    <t>Grant awarded £1000</t>
  </si>
  <si>
    <t>Await quotation/costs to be allocated to Pavilion reserve accummulated for this purpose.  Average estimate £8500</t>
  </si>
  <si>
    <t>Completed</t>
  </si>
  <si>
    <t>Locate suitable acre-age of agricultural land (3acres) £36,000.00 + Orchard Development Costs)</t>
  </si>
  <si>
    <r>
      <t xml:space="preserve">                                </t>
    </r>
    <r>
      <rPr>
        <b/>
        <sz val="12"/>
        <color rgb="FFFF0000"/>
        <rFont val="Calibri"/>
        <family val="2"/>
      </rPr>
      <t xml:space="preserve"> Memorial garden, Orchard / allotments</t>
    </r>
  </si>
  <si>
    <t>Estimate £100k (Grant funding to be sought)</t>
  </si>
  <si>
    <t>It would be considered that this would be a 5 year plan phased approach, new fencing where needed, landscaping, removal of ash trees and replanting of new trees. Hedges, installation of new equipment and renovation of existing where needed.</t>
  </si>
  <si>
    <t>Based on agricultural cost, 3 acres estimate 33k, Water Installation 3K - 5 K. Estimate 75K, Orchard Development costs to be added.</t>
  </si>
  <si>
    <t>Estimate £3k - CIL funds to be used for large % of cost.  CFI of £700 to be awarded to overall cost</t>
  </si>
  <si>
    <t>Installation of Exterior Water fountain</t>
  </si>
  <si>
    <t>Design agreed move to next phase</t>
  </si>
  <si>
    <t>Pavilion new fencing required around Astro Turf</t>
  </si>
  <si>
    <t>Estimate 2K</t>
  </si>
  <si>
    <t>Cllr. June Perrins              Rachael Jones</t>
  </si>
  <si>
    <t xml:space="preserve">Pursue with Defence Miniter and local MP - April 2024 - (Not considered a viable option).                                                     BCM Land Agent to contact Defence Infrastructure Organisation to pursue sale opportunity               </t>
  </si>
  <si>
    <t xml:space="preserve">Phase 3:-   3 quotes have been obtained for each unit and decisions have been made in terms of the following units being chosen.                                            * Tractor Unit                                                                                     * 360 degree swing                                          *Refurbishment of the Vintage Horse                                                </t>
  </si>
  <si>
    <t>Playground upgrade (part of the redevelopment plan above)</t>
  </si>
  <si>
    <t>Pavilion and Recreation GroundCommittee</t>
  </si>
  <si>
    <t xml:space="preserve">Phase 1:-  Hedgerow Planting around 2, thirds of the perimeter of the play area. (Contractor awarded - Muddy Boots)    Est. £3,175                                             Phase 2:-  Continuation of fence to replace dangerous barbed wire on 1/3 of the play park to be completed.  Estimate: £3500                                                                   Phase 3:-   New path and tree line to be installed as per the design provided by N. Baldwin. Budget £11,000 3 Estimates to be considered.                     *Ash dieback trees removed and new trees installed.                                                                                                                                                                                                          </t>
  </si>
  <si>
    <t>Phase 1, 2  and 3 Completed</t>
  </si>
  <si>
    <t>To review existing equipment and decide on replacement strategy for certain units.</t>
  </si>
  <si>
    <t>To seek the required number of quotations related to each chosen item, onace achieved move to decision making process</t>
  </si>
  <si>
    <t xml:space="preserve">Awaiting final update from Steve Brine MP                                       Await update from BCM land agent                         </t>
  </si>
  <si>
    <t>Contractor contacted to obtain specification of the doors. Work Now completed</t>
  </si>
  <si>
    <t>Fencing Upgrade</t>
  </si>
  <si>
    <t>Design agreed move to next phase.  Quotes to be reviewed</t>
  </si>
  <si>
    <t>3 quotations now received to be reviewed at next Pavilion Meeting.   Quotation chosen</t>
  </si>
  <si>
    <t>Water Fountain</t>
  </si>
  <si>
    <t>Cllr. Grish Lohani</t>
  </si>
  <si>
    <t>Traffic Safety Measures to be impleted in the vicinty of the School entrance</t>
  </si>
  <si>
    <t>Hampshire County Council traffic scheme to approve schedule of works</t>
  </si>
  <si>
    <t>Highways Safety  Improvements on Down Road</t>
  </si>
  <si>
    <t xml:space="preserve">Costs to be shared between CFI funds and Parish Council CIL </t>
  </si>
  <si>
    <t>Estimate 111k</t>
  </si>
  <si>
    <t>Item Purchased, needs to be installed</t>
  </si>
  <si>
    <t xml:space="preserve">Remove Ash Trees as needed and replace with new Trees (Estuimate £1000 per tree) </t>
  </si>
  <si>
    <t>Paid £1,250 to date</t>
  </si>
  <si>
    <t>Est £34000</t>
  </si>
  <si>
    <t>Phase 1 £3,157                                                                                                                                                                                                                Phase 2  £3,820                                    Phase 3 - £11,633 +£800</t>
  </si>
  <si>
    <t>PROJECT ACTION DESCRIPTION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</si>
</sst>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8" formatCode="&quot;£&quot;#,##0.00;[Red]\-&quot;£&quot;#,##0.00"/>
  </numFmts>
  <fonts count="2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Book Antiqua"/>
      <family val="1"/>
    </font>
    <font>
      <b/>
      <sz val="12"/>
      <color theme="1"/>
      <name val="Calibri"/>
      <family val="2"/>
      <scheme val="minor"/>
    </font>
    <font>
      <b/>
      <sz val="12"/>
      <color rgb="FF000000"/>
      <name val="Book Antiqua"/>
      <family val="1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4"/>
      <color rgb="FFFF0000"/>
      <name val="Calibri"/>
      <family val="2"/>
    </font>
    <font>
      <sz val="12"/>
      <color theme="0" tint="-4.9989318521683403E-2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2"/>
      <name val="Calibri"/>
      <family val="2"/>
    </font>
    <font>
      <b/>
      <sz val="13"/>
      <color rgb="FF000000"/>
      <name val="Calibri"/>
      <family val="2"/>
    </font>
    <font>
      <b/>
      <sz val="13"/>
      <color rgb="FFFF0000"/>
      <name val="Calibri"/>
      <family val="2"/>
    </font>
    <font>
      <b/>
      <sz val="13"/>
      <color rgb="FF00CC00"/>
      <name val="Calibri"/>
      <family val="2"/>
    </font>
    <font>
      <b/>
      <sz val="13"/>
      <color theme="1"/>
      <name val="Calibri"/>
      <family val="2"/>
    </font>
    <font>
      <b/>
      <sz val="13"/>
      <color rgb="FF009900"/>
      <name val="Calibri"/>
      <family val="2"/>
    </font>
    <font>
      <b/>
      <sz val="13"/>
      <color rgb="FFFF0000"/>
      <name val="Calibri"/>
      <family val="2"/>
      <scheme val="minor"/>
    </font>
    <font>
      <b/>
      <sz val="13"/>
      <name val="Calibri"/>
      <family val="2"/>
    </font>
    <font>
      <b/>
      <sz val="14"/>
      <name val="Calibri"/>
      <family val="2"/>
    </font>
    <font>
      <b/>
      <sz val="14"/>
      <color rgb="FF009900"/>
      <name val="Calibri"/>
      <family val="2"/>
    </font>
    <font>
      <b/>
      <sz val="12"/>
      <color rgb="FF009900"/>
      <name val="Calibri"/>
      <family val="2"/>
    </font>
    <font>
      <b/>
      <sz val="13"/>
      <color rgb="FF009900"/>
      <name val="Calibri"/>
      <family val="2"/>
      <scheme val="minor"/>
    </font>
    <font>
      <sz val="12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8" fontId="0" fillId="0" borderId="0" xfId="0" applyNumberFormat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wrapText="1" indent="1"/>
    </xf>
    <xf numFmtId="8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/>
    <xf numFmtId="8" fontId="4" fillId="0" borderId="0" xfId="0" applyNumberFormat="1" applyFont="1" applyBorder="1" applyAlignment="1">
      <alignment vertical="top"/>
    </xf>
    <xf numFmtId="0" fontId="0" fillId="0" borderId="0" xfId="0" applyBorder="1" applyAlignment="1">
      <alignment vertical="top"/>
    </xf>
    <xf numFmtId="0" fontId="3" fillId="0" borderId="4" xfId="0" applyFont="1" applyFill="1" applyBorder="1" applyAlignment="1">
      <alignment horizontal="center"/>
    </xf>
    <xf numFmtId="8" fontId="8" fillId="0" borderId="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8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4" fontId="16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 indent="1"/>
    </xf>
    <xf numFmtId="14" fontId="16" fillId="0" borderId="3" xfId="0" applyNumberFormat="1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 wrapText="1"/>
    </xf>
    <xf numFmtId="8" fontId="16" fillId="0" borderId="3" xfId="0" applyNumberFormat="1" applyFont="1" applyFill="1" applyBorder="1" applyAlignment="1">
      <alignment horizontal="center" vertical="center" wrapText="1"/>
    </xf>
    <xf numFmtId="14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 inden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 wrapText="1"/>
    </xf>
    <xf numFmtId="8" fontId="14" fillId="0" borderId="3" xfId="0" applyNumberFormat="1" applyFont="1" applyFill="1" applyBorder="1" applyAlignment="1">
      <alignment horizontal="center" vertical="center" wrapText="1"/>
    </xf>
    <xf numFmtId="17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wrapText="1"/>
    </xf>
    <xf numFmtId="17" fontId="14" fillId="0" borderId="3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wrapText="1"/>
    </xf>
    <xf numFmtId="8" fontId="14" fillId="0" borderId="3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6" fontId="8" fillId="0" borderId="3" xfId="0" applyNumberFormat="1" applyFont="1" applyFill="1" applyBorder="1" applyAlignment="1">
      <alignment horizontal="center" vertical="center" wrapText="1"/>
    </xf>
    <xf numFmtId="6" fontId="16" fillId="0" borderId="3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17" fontId="19" fillId="3" borderId="3" xfId="0" applyNumberFormat="1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wrapText="1"/>
    </xf>
    <xf numFmtId="0" fontId="19" fillId="3" borderId="3" xfId="0" applyFont="1" applyFill="1" applyBorder="1" applyAlignment="1">
      <alignment horizontal="center" vertical="center" wrapText="1"/>
    </xf>
    <xf numFmtId="8" fontId="19" fillId="3" borderId="3" xfId="0" applyNumberFormat="1" applyFont="1" applyFill="1" applyBorder="1" applyAlignment="1">
      <alignment horizontal="center" vertical="center" wrapText="1"/>
    </xf>
    <xf numFmtId="8" fontId="20" fillId="3" borderId="3" xfId="0" applyNumberFormat="1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6" fillId="3" borderId="3" xfId="0" applyFont="1" applyFill="1" applyBorder="1" applyAlignment="1">
      <alignment horizontal="center" vertical="center" wrapText="1"/>
    </xf>
    <xf numFmtId="14" fontId="16" fillId="3" borderId="3" xfId="0" applyNumberFormat="1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left" vertical="center" wrapText="1" indent="1"/>
    </xf>
    <xf numFmtId="14" fontId="16" fillId="3" borderId="3" xfId="0" applyNumberFormat="1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center" vertical="center" wrapText="1"/>
    </xf>
    <xf numFmtId="8" fontId="16" fillId="3" borderId="3" xfId="0" applyNumberFormat="1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14" fontId="13" fillId="3" borderId="3" xfId="0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center" wrapText="1" indent="1"/>
    </xf>
    <xf numFmtId="0" fontId="19" fillId="3" borderId="3" xfId="0" applyFont="1" applyFill="1" applyBorder="1" applyAlignment="1">
      <alignment horizontal="center" vertical="center"/>
    </xf>
    <xf numFmtId="8" fontId="17" fillId="3" borderId="3" xfId="0" applyNumberFormat="1" applyFont="1" applyFill="1" applyBorder="1" applyAlignment="1">
      <alignment horizontal="left" vertical="top" wrapText="1"/>
    </xf>
    <xf numFmtId="0" fontId="15" fillId="3" borderId="3" xfId="0" applyFont="1" applyFill="1" applyBorder="1" applyAlignment="1">
      <alignment horizontal="left" vertical="center" wrapText="1"/>
    </xf>
    <xf numFmtId="6" fontId="21" fillId="3" borderId="3" xfId="0" applyNumberFormat="1" applyFont="1" applyFill="1" applyBorder="1" applyAlignment="1">
      <alignment horizontal="center" vertical="top" wrapText="1"/>
    </xf>
    <xf numFmtId="0" fontId="22" fillId="0" borderId="3" xfId="0" applyFont="1" applyFill="1" applyBorder="1" applyAlignment="1">
      <alignment horizontal="center" vertical="center" wrapText="1"/>
    </xf>
    <xf numFmtId="17" fontId="17" fillId="0" borderId="3" xfId="0" applyNumberFormat="1" applyFont="1" applyBorder="1" applyAlignment="1">
      <alignment horizontal="center" vertical="center"/>
    </xf>
    <xf numFmtId="0" fontId="17" fillId="0" borderId="3" xfId="0" applyFont="1" applyFill="1" applyBorder="1" applyAlignment="1">
      <alignment horizontal="left" vertical="center" wrapText="1" indent="1"/>
    </xf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8" fontId="17" fillId="0" borderId="3" xfId="0" applyNumberFormat="1" applyFont="1" applyFill="1" applyBorder="1" applyAlignment="1">
      <alignment horizontal="center" vertical="center" wrapText="1"/>
    </xf>
    <xf numFmtId="8" fontId="21" fillId="0" borderId="3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/>
    </xf>
    <xf numFmtId="17" fontId="17" fillId="0" borderId="3" xfId="0" applyNumberFormat="1" applyFont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23" fillId="0" borderId="5" xfId="0" applyFont="1" applyBorder="1" applyAlignment="1">
      <alignment wrapText="1"/>
    </xf>
    <xf numFmtId="0" fontId="17" fillId="0" borderId="3" xfId="0" applyFont="1" applyBorder="1" applyAlignment="1">
      <alignment wrapText="1"/>
    </xf>
    <xf numFmtId="8" fontId="22" fillId="0" borderId="3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009900"/>
      <color rgb="FF00CC00"/>
      <color rgb="FF000000"/>
      <color rgb="FF66FF66"/>
      <color rgb="FF00FF00"/>
      <color rgb="FF3C5B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eathered">
  <a:themeElements>
    <a:clrScheme name="Feathered">
      <a:dk1>
        <a:sysClr val="windowText" lastClr="000000"/>
      </a:dk1>
      <a:lt1>
        <a:sysClr val="window" lastClr="FFFFFF"/>
      </a:lt1>
      <a:dk2>
        <a:srgbClr val="121316"/>
      </a:dk2>
      <a:lt2>
        <a:srgbClr val="FEFCF7"/>
      </a:lt2>
      <a:accent1>
        <a:srgbClr val="606372"/>
      </a:accent1>
      <a:accent2>
        <a:srgbClr val="79A8A4"/>
      </a:accent2>
      <a:accent3>
        <a:srgbClr val="B2AD8F"/>
      </a:accent3>
      <a:accent4>
        <a:srgbClr val="AD8082"/>
      </a:accent4>
      <a:accent5>
        <a:srgbClr val="DEC18C"/>
      </a:accent5>
      <a:accent6>
        <a:srgbClr val="92A185"/>
      </a:accent6>
      <a:hlink>
        <a:srgbClr val="85C4D2"/>
      </a:hlink>
      <a:folHlink>
        <a:srgbClr val="8E8CA7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Feathered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>
              <a:tint val="50000"/>
              <a:shade val="83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25400" dir="5400000" algn="ctr" rotWithShape="0">
              <a:srgbClr val="000000">
                <a:alpha val="2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eathered" id="{EEC9B30E-2747-4D42-BCBE-A02BDEEEA114}" vid="{AACE42CE-5C67-4514-8A89-3472F564E146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workbookViewId="0"/>
  </sheetViews>
  <sheetFormatPr defaultRowHeight="15.75" x14ac:dyDescent="0.25"/>
  <cols>
    <col min="1" max="1" width="19.875" customWidth="1"/>
    <col min="2" max="2" width="21.25" customWidth="1"/>
    <col min="3" max="3" width="21.5" customWidth="1"/>
    <col min="4" max="4" width="21.625" customWidth="1"/>
    <col min="5" max="5" width="28.25" customWidth="1"/>
    <col min="6" max="6" width="11.125" customWidth="1"/>
    <col min="7" max="7" width="48.375" customWidth="1"/>
    <col min="8" max="8" width="28.25" customWidth="1"/>
    <col min="9" max="9" width="18.125" customWidth="1"/>
  </cols>
  <sheetData>
    <row r="1" spans="1:9" ht="47.25" x14ac:dyDescent="0.25">
      <c r="A1" s="85" t="s">
        <v>70</v>
      </c>
      <c r="B1" s="19" t="s">
        <v>0</v>
      </c>
      <c r="C1" s="19" t="s">
        <v>1</v>
      </c>
      <c r="D1" s="19" t="s">
        <v>4</v>
      </c>
      <c r="E1" s="20" t="s">
        <v>7</v>
      </c>
      <c r="F1" s="19" t="s">
        <v>2</v>
      </c>
      <c r="G1" s="21" t="s">
        <v>6</v>
      </c>
      <c r="H1" s="22" t="s">
        <v>5</v>
      </c>
      <c r="I1" s="19" t="s">
        <v>8</v>
      </c>
    </row>
    <row r="2" spans="1:9" s="56" customFormat="1" ht="189.75" x14ac:dyDescent="0.25">
      <c r="A2" s="65" t="s">
        <v>17</v>
      </c>
      <c r="B2" s="65" t="s">
        <v>48</v>
      </c>
      <c r="C2" s="66">
        <v>44986</v>
      </c>
      <c r="D2" s="67" t="s">
        <v>19</v>
      </c>
      <c r="E2" s="53" t="s">
        <v>37</v>
      </c>
      <c r="F2" s="68" t="s">
        <v>3</v>
      </c>
      <c r="G2" s="69" t="s">
        <v>49</v>
      </c>
      <c r="H2" s="71" t="s">
        <v>69</v>
      </c>
      <c r="I2" s="70" t="s">
        <v>50</v>
      </c>
    </row>
    <row r="3" spans="1:9" ht="103.5" x14ac:dyDescent="0.25">
      <c r="A3" s="23" t="s">
        <v>47</v>
      </c>
      <c r="B3" s="23" t="s">
        <v>25</v>
      </c>
      <c r="C3" s="30">
        <v>45413</v>
      </c>
      <c r="D3" s="31" t="s">
        <v>51</v>
      </c>
      <c r="E3" s="32" t="s">
        <v>52</v>
      </c>
      <c r="F3" s="33" t="s">
        <v>3</v>
      </c>
      <c r="G3" s="34" t="s">
        <v>46</v>
      </c>
      <c r="H3" s="46" t="s">
        <v>68</v>
      </c>
      <c r="I3" s="24"/>
    </row>
    <row r="4" spans="1:9" s="56" customFormat="1" ht="86.25" x14ac:dyDescent="0.3">
      <c r="A4" s="48" t="s">
        <v>24</v>
      </c>
      <c r="B4" s="48" t="s">
        <v>25</v>
      </c>
      <c r="C4" s="49" t="s">
        <v>33</v>
      </c>
      <c r="D4" s="50" t="s">
        <v>29</v>
      </c>
      <c r="E4" s="51" t="s">
        <v>54</v>
      </c>
      <c r="F4" s="52" t="s">
        <v>3</v>
      </c>
      <c r="G4" s="53" t="s">
        <v>32</v>
      </c>
      <c r="H4" s="54">
        <v>8094</v>
      </c>
      <c r="I4" s="55" t="s">
        <v>33</v>
      </c>
    </row>
    <row r="5" spans="1:9" s="56" customFormat="1" ht="70.5" customHeight="1" x14ac:dyDescent="0.25">
      <c r="A5" s="57" t="s">
        <v>15</v>
      </c>
      <c r="B5" s="57" t="s">
        <v>16</v>
      </c>
      <c r="C5" s="58" t="s">
        <v>33</v>
      </c>
      <c r="D5" s="59" t="s">
        <v>20</v>
      </c>
      <c r="E5" s="60" t="s">
        <v>21</v>
      </c>
      <c r="F5" s="61" t="s">
        <v>3</v>
      </c>
      <c r="G5" s="62" t="s">
        <v>22</v>
      </c>
      <c r="H5" s="63" t="s">
        <v>31</v>
      </c>
      <c r="I5" s="64" t="s">
        <v>33</v>
      </c>
    </row>
    <row r="6" spans="1:9" ht="86.25" x14ac:dyDescent="0.25">
      <c r="A6" s="45" t="s">
        <v>62</v>
      </c>
      <c r="B6" s="23" t="s">
        <v>59</v>
      </c>
      <c r="C6" s="30" t="s">
        <v>33</v>
      </c>
      <c r="D6" s="31" t="s">
        <v>60</v>
      </c>
      <c r="E6" s="32" t="s">
        <v>61</v>
      </c>
      <c r="F6" s="33" t="s">
        <v>3</v>
      </c>
      <c r="G6" s="34" t="s">
        <v>63</v>
      </c>
      <c r="H6" s="47">
        <v>13917</v>
      </c>
      <c r="I6" s="24"/>
    </row>
    <row r="7" spans="1:9" ht="138" x14ac:dyDescent="0.25">
      <c r="A7" s="25" t="s">
        <v>35</v>
      </c>
      <c r="B7" s="26" t="s">
        <v>44</v>
      </c>
      <c r="C7" s="35" t="s">
        <v>53</v>
      </c>
      <c r="D7" s="36" t="s">
        <v>34</v>
      </c>
      <c r="E7" s="37" t="s">
        <v>45</v>
      </c>
      <c r="F7" s="38" t="s">
        <v>3</v>
      </c>
      <c r="G7" s="39" t="s">
        <v>38</v>
      </c>
      <c r="H7" s="38" t="s">
        <v>64</v>
      </c>
      <c r="I7" s="27"/>
    </row>
    <row r="8" spans="1:9" ht="86.25" x14ac:dyDescent="0.25">
      <c r="A8" s="72" t="s">
        <v>14</v>
      </c>
      <c r="B8" s="72" t="s">
        <v>9</v>
      </c>
      <c r="C8" s="73">
        <v>45261</v>
      </c>
      <c r="D8" s="74" t="s">
        <v>10</v>
      </c>
      <c r="E8" s="75" t="s">
        <v>11</v>
      </c>
      <c r="F8" s="76" t="s">
        <v>3</v>
      </c>
      <c r="G8" s="77" t="s">
        <v>39</v>
      </c>
      <c r="H8" s="78">
        <f>1250+1250</f>
        <v>2500</v>
      </c>
      <c r="I8" s="79" t="s">
        <v>67</v>
      </c>
    </row>
    <row r="9" spans="1:9" ht="51.75" x14ac:dyDescent="0.3">
      <c r="A9" s="26" t="s">
        <v>23</v>
      </c>
      <c r="B9" s="26" t="s">
        <v>18</v>
      </c>
      <c r="C9" s="40">
        <v>45413</v>
      </c>
      <c r="D9" s="36" t="s">
        <v>12</v>
      </c>
      <c r="E9" s="41" t="s">
        <v>13</v>
      </c>
      <c r="F9" s="38" t="s">
        <v>3</v>
      </c>
      <c r="G9" s="44" t="s">
        <v>66</v>
      </c>
      <c r="H9" s="18">
        <v>1650</v>
      </c>
      <c r="I9" s="29"/>
    </row>
    <row r="10" spans="1:9" ht="51.75" x14ac:dyDescent="0.3">
      <c r="A10" s="26" t="s">
        <v>55</v>
      </c>
      <c r="B10" s="26" t="s">
        <v>48</v>
      </c>
      <c r="C10" s="42">
        <v>45292</v>
      </c>
      <c r="D10" s="37" t="s">
        <v>42</v>
      </c>
      <c r="E10" s="43" t="s">
        <v>56</v>
      </c>
      <c r="F10" s="38" t="s">
        <v>3</v>
      </c>
      <c r="G10" s="39" t="s">
        <v>43</v>
      </c>
      <c r="H10" s="18"/>
      <c r="I10" s="29"/>
    </row>
    <row r="11" spans="1:9" ht="48" x14ac:dyDescent="0.3">
      <c r="A11" s="72" t="s">
        <v>58</v>
      </c>
      <c r="B11" s="72" t="s">
        <v>48</v>
      </c>
      <c r="C11" s="80">
        <v>45292</v>
      </c>
      <c r="D11" s="81" t="s">
        <v>40</v>
      </c>
      <c r="E11" s="82" t="s">
        <v>41</v>
      </c>
      <c r="F11" s="76" t="s">
        <v>30</v>
      </c>
      <c r="G11" s="83" t="s">
        <v>57</v>
      </c>
      <c r="H11" s="84">
        <v>6000</v>
      </c>
      <c r="I11" s="29" t="s">
        <v>65</v>
      </c>
    </row>
    <row r="12" spans="1:9" ht="51.75" x14ac:dyDescent="0.3">
      <c r="A12" s="26" t="s">
        <v>26</v>
      </c>
      <c r="B12" s="26" t="s">
        <v>25</v>
      </c>
      <c r="C12" s="42">
        <v>45261</v>
      </c>
      <c r="D12" s="37" t="s">
        <v>27</v>
      </c>
      <c r="E12" s="41" t="s">
        <v>28</v>
      </c>
      <c r="F12" s="38" t="s">
        <v>30</v>
      </c>
      <c r="G12" s="39" t="s">
        <v>36</v>
      </c>
      <c r="H12" s="28"/>
      <c r="I12" s="29"/>
    </row>
    <row r="13" spans="1:9" x14ac:dyDescent="0.25">
      <c r="A13" s="6"/>
      <c r="B13" s="6"/>
      <c r="C13" s="7"/>
      <c r="D13" s="8"/>
      <c r="E13" s="11"/>
      <c r="F13" s="10"/>
      <c r="G13" s="9"/>
      <c r="H13" s="17"/>
      <c r="I13" s="2"/>
    </row>
    <row r="14" spans="1:9" ht="16.5" x14ac:dyDescent="0.25">
      <c r="E14" s="13"/>
      <c r="F14" s="12"/>
      <c r="G14" s="15"/>
      <c r="H14" s="16"/>
    </row>
    <row r="15" spans="1:9" x14ac:dyDescent="0.25">
      <c r="G15" s="16"/>
      <c r="H15" s="16"/>
    </row>
    <row r="16" spans="1:9" x14ac:dyDescent="0.25">
      <c r="A16" s="3"/>
      <c r="B16" s="3"/>
      <c r="G16" s="14"/>
      <c r="H16" s="14"/>
    </row>
    <row r="17" spans="1:9" x14ac:dyDescent="0.25">
      <c r="A17" s="4"/>
      <c r="B17" s="1"/>
      <c r="C17" s="1"/>
      <c r="D17" s="1"/>
      <c r="E17" s="1"/>
      <c r="F17" s="1"/>
      <c r="G17" s="5"/>
      <c r="H17" s="1"/>
      <c r="I17" s="1"/>
    </row>
    <row r="21" spans="1:9" x14ac:dyDescent="0.25">
      <c r="A21" s="1"/>
    </row>
    <row r="24" spans="1:9" x14ac:dyDescent="0.25">
      <c r="A24" s="3"/>
      <c r="C24" s="3"/>
      <c r="E24" s="3"/>
    </row>
    <row r="25" spans="1:9" x14ac:dyDescent="0.25">
      <c r="A25" s="3"/>
    </row>
  </sheetData>
  <pageMargins left="0.7" right="0.7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List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June</cp:lastModifiedBy>
  <cp:lastPrinted>2024-04-08T18:08:07Z</cp:lastPrinted>
  <dcterms:created xsi:type="dcterms:W3CDTF">2016-05-19T02:18:44Z</dcterms:created>
  <dcterms:modified xsi:type="dcterms:W3CDTF">2024-06-18T08:27:53Z</dcterms:modified>
</cp:coreProperties>
</file>